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<sst xmlns="http://schemas.openxmlformats.org/spreadsheetml/2006/main" count="98" uniqueCount="46">
  <si>
    <t>附件1</t>
  </si>
  <si>
    <t>湖南省水文地质环境地质调查监测所
2025年公开招聘入围资格复审人员名单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</si>
  <si>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</si>
  <si>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</si>
  <si>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</si>
  <si>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</si>
  <si>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</si>
  <si>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</si>
  <si>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</si>
  <si>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</si>
  <si>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</si>
  <si>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</si>
  <si>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</si>
  <si>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湖南省地质院</t>
  </si>
  <si>
    <t>湖南省水文地质环境地质调查监测所</t>
  </si>
  <si>
    <t>水文地质环境地质技术岗1</t>
  </si>
  <si>
    <t>王玲</t>
  </si>
  <si>
    <t>女</t>
  </si>
  <si>
    <t>111997103604</t>
  </si>
  <si>
    <t>0731-85561572</t>
  </si>
  <si>
    <t>刘佳敏</t>
  </si>
  <si>
    <t>111990906704</t>
  </si>
  <si>
    <t>谢晓阳</t>
  </si>
  <si>
    <t>男</t>
  </si>
  <si>
    <t>111993404913</t>
  </si>
  <si>
    <t>张佳豪</t>
  </si>
  <si>
    <t>111995301717</t>
  </si>
  <si>
    <t>刘嘉欣</t>
  </si>
  <si>
    <t>111997102907</t>
  </si>
  <si>
    <t>张健</t>
  </si>
  <si>
    <t>111990103514</t>
  </si>
  <si>
    <t>水文地质环境地质技术岗2</t>
  </si>
  <si>
    <t>马梦蝶</t>
  </si>
  <si>
    <t>111994500520</t>
  </si>
  <si>
    <t>张魏</t>
  </si>
  <si>
    <t>111992302002</t>
  </si>
  <si>
    <t>朱思静</t>
  </si>
  <si>
    <t>111992300818</t>
  </si>
  <si>
    <t>地质调查与矿产普查技术岗</t>
  </si>
  <si>
    <t>贺陈佺</t>
  </si>
  <si>
    <t>111990905520</t>
  </si>
  <si>
    <t>曾应征</t>
  </si>
  <si>
    <t>111993403522</t>
  </si>
  <si>
    <t>刘国旺</t>
  </si>
  <si>
    <t>111993404207</t>
  </si>
  <si>
    <t>备注：1.笔试成绩=(《职业能力倾向测验》卷面得分+《综合应用能力》卷面得分)÷3；
      2.“准考证号”为《职业能力倾向测验》、《综合应用能力》准考证号去掉第一位数字后的证件号码。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</si>
</sst>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O8" sqref="O8"/>
    </sheetView>
  </sheetViews>
  <sheetFormatPr defaultColWidth="9" defaultRowHeight="13.5"/>
  <cols>
    <col min="1" max="1" width="4.5" customWidth="1"/>
    <col min="2" max="2" width="16.5" style="3" customWidth="1"/>
    <col min="3" max="3" width="17.25" style="3" customWidth="1"/>
    <col min="4" max="4" width="16.75" style="4" customWidth="1"/>
    <col min="5" max="5" width="9.5" customWidth="1"/>
    <col min="6" max="6" width="5.125" customWidth="1"/>
    <col min="7" max="7" width="17" customWidth="1"/>
    <col min="8" max="8" width="9.25" customWidth="1"/>
    <col min="9" max="9" width="9.625" customWidth="1"/>
    <col min="10" max="10" width="19.25" style="2" customWidth="1"/>
    <col min="11" max="11" width="16.5" customWidth="1"/>
  </cols>
  <sheetData>
    <row r="1" ht="33" customHeight="1" spans="1:1">
      <c r="A1" s="5" t="s">
        <v>0</v>
      </c>
    </row>
    <row r="2" ht="83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65" customHeight="1" spans="1:11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="2" customFormat="1" ht="30" customHeight="1" spans="1:11">
      <c r="A4" s="9">
        <v>1</v>
      </c>
      <c r="B4" s="10" t="s">
        <v>13</v>
      </c>
      <c r="C4" s="10" t="s">
        <v>14</v>
      </c>
      <c r="D4" s="10" t="s">
        <v>15</v>
      </c>
      <c r="E4" s="9" t="s">
        <v>16</v>
      </c>
      <c r="F4" s="9" t="s">
        <v>17</v>
      </c>
      <c r="G4" s="13" t="s">
        <v>18</v>
      </c>
      <c r="H4" s="9">
        <v>105.9</v>
      </c>
      <c r="I4" s="9">
        <v>99.5</v>
      </c>
      <c r="J4" s="9">
        <f t="shared" ref="J4:J9" si="0">ROUND((H4+I4)/3,2)</f>
        <v>68.47</v>
      </c>
      <c r="K4" s="9" t="s">
        <v>19</v>
      </c>
    </row>
    <row r="5" s="2" customFormat="1" ht="30" customHeight="1" spans="1:11">
      <c r="A5" s="9">
        <v>2</v>
      </c>
      <c r="B5" s="10" t="s">
        <v>13</v>
      </c>
      <c r="C5" s="10" t="s">
        <v>14</v>
      </c>
      <c r="D5" s="10" t="s">
        <v>15</v>
      </c>
      <c r="E5" s="9" t="s">
        <v>20</v>
      </c>
      <c r="F5" s="9" t="s">
        <v>17</v>
      </c>
      <c r="G5" s="13" t="s">
        <v>21</v>
      </c>
      <c r="H5" s="9">
        <v>101.7</v>
      </c>
      <c r="I5" s="9">
        <v>100</v>
      </c>
      <c r="J5" s="9">
        <f t="shared" si="0"/>
        <v>67.23</v>
      </c>
      <c r="K5" s="9" t="s">
        <v>19</v>
      </c>
    </row>
    <row r="6" s="2" customFormat="1" ht="30" customHeight="1" spans="1:11">
      <c r="A6" s="9">
        <v>3</v>
      </c>
      <c r="B6" s="10" t="s">
        <v>13</v>
      </c>
      <c r="C6" s="10" t="s">
        <v>14</v>
      </c>
      <c r="D6" s="10" t="s">
        <v>15</v>
      </c>
      <c r="E6" s="9" t="s">
        <v>22</v>
      </c>
      <c r="F6" s="9" t="s">
        <v>23</v>
      </c>
      <c r="G6" s="13" t="s">
        <v>24</v>
      </c>
      <c r="H6" s="9">
        <v>94.2</v>
      </c>
      <c r="I6" s="9">
        <v>106</v>
      </c>
      <c r="J6" s="9">
        <f t="shared" si="0"/>
        <v>66.73</v>
      </c>
      <c r="K6" s="9" t="s">
        <v>19</v>
      </c>
    </row>
    <row r="7" s="2" customFormat="1" ht="30" customHeight="1" spans="1:11">
      <c r="A7" s="9">
        <v>4</v>
      </c>
      <c r="B7" s="10" t="s">
        <v>13</v>
      </c>
      <c r="C7" s="10" t="s">
        <v>14</v>
      </c>
      <c r="D7" s="10" t="s">
        <v>15</v>
      </c>
      <c r="E7" s="9" t="s">
        <v>25</v>
      </c>
      <c r="F7" s="9" t="s">
        <v>23</v>
      </c>
      <c r="G7" s="13" t="s">
        <v>26</v>
      </c>
      <c r="H7" s="9">
        <v>98.6</v>
      </c>
      <c r="I7" s="9">
        <v>94.5</v>
      </c>
      <c r="J7" s="9">
        <f t="shared" si="0"/>
        <v>64.37</v>
      </c>
      <c r="K7" s="9" t="s">
        <v>19</v>
      </c>
    </row>
    <row r="8" s="2" customFormat="1" ht="30" customHeight="1" spans="1:11">
      <c r="A8" s="9">
        <v>5</v>
      </c>
      <c r="B8" s="10" t="s">
        <v>13</v>
      </c>
      <c r="C8" s="10" t="s">
        <v>14</v>
      </c>
      <c r="D8" s="10" t="s">
        <v>15</v>
      </c>
      <c r="E8" s="9" t="s">
        <v>27</v>
      </c>
      <c r="F8" s="9" t="s">
        <v>17</v>
      </c>
      <c r="G8" s="13" t="s">
        <v>28</v>
      </c>
      <c r="H8" s="9">
        <v>90.9</v>
      </c>
      <c r="I8" s="9">
        <v>102</v>
      </c>
      <c r="J8" s="9">
        <f t="shared" si="0"/>
        <v>64.3</v>
      </c>
      <c r="K8" s="9" t="s">
        <v>19</v>
      </c>
    </row>
    <row r="9" s="2" customFormat="1" ht="30" customHeight="1" spans="1:11">
      <c r="A9" s="9">
        <v>6</v>
      </c>
      <c r="B9" s="10" t="s">
        <v>13</v>
      </c>
      <c r="C9" s="10" t="s">
        <v>14</v>
      </c>
      <c r="D9" s="10" t="s">
        <v>15</v>
      </c>
      <c r="E9" s="9" t="s">
        <v>29</v>
      </c>
      <c r="F9" s="9" t="s">
        <v>23</v>
      </c>
      <c r="G9" s="13" t="s">
        <v>30</v>
      </c>
      <c r="H9" s="9">
        <v>89.7</v>
      </c>
      <c r="I9" s="9">
        <v>89</v>
      </c>
      <c r="J9" s="9">
        <f t="shared" si="0"/>
        <v>59.57</v>
      </c>
      <c r="K9" s="9" t="s">
        <v>19</v>
      </c>
    </row>
    <row r="10" s="2" customFormat="1" ht="30" customHeight="1" spans="1:11">
      <c r="A10" s="9">
        <v>7</v>
      </c>
      <c r="B10" s="10" t="s">
        <v>13</v>
      </c>
      <c r="C10" s="10" t="s">
        <v>14</v>
      </c>
      <c r="D10" s="10" t="s">
        <v>31</v>
      </c>
      <c r="E10" s="9" t="s">
        <v>32</v>
      </c>
      <c r="F10" s="9" t="s">
        <v>17</v>
      </c>
      <c r="G10" s="13" t="s">
        <v>33</v>
      </c>
      <c r="H10" s="9">
        <v>98.1</v>
      </c>
      <c r="I10" s="9">
        <v>116.5</v>
      </c>
      <c r="J10" s="9">
        <f>ROUND((H10+I10)/3,2)</f>
        <v>71.53</v>
      </c>
      <c r="K10" s="9" t="s">
        <v>19</v>
      </c>
    </row>
    <row r="11" s="2" customFormat="1" ht="30" customHeight="1" spans="1:11">
      <c r="A11" s="9">
        <v>8</v>
      </c>
      <c r="B11" s="10" t="s">
        <v>13</v>
      </c>
      <c r="C11" s="10" t="s">
        <v>14</v>
      </c>
      <c r="D11" s="10" t="s">
        <v>31</v>
      </c>
      <c r="E11" s="9" t="s">
        <v>34</v>
      </c>
      <c r="F11" s="9" t="s">
        <v>17</v>
      </c>
      <c r="G11" s="13" t="s">
        <v>35</v>
      </c>
      <c r="H11" s="9">
        <v>103.3</v>
      </c>
      <c r="I11" s="9">
        <v>108.5</v>
      </c>
      <c r="J11" s="9">
        <f>ROUND((H11+I11)/3,2)</f>
        <v>70.6</v>
      </c>
      <c r="K11" s="9" t="s">
        <v>19</v>
      </c>
    </row>
    <row r="12" s="2" customFormat="1" ht="30" customHeight="1" spans="1:11">
      <c r="A12" s="9">
        <v>9</v>
      </c>
      <c r="B12" s="10" t="s">
        <v>13</v>
      </c>
      <c r="C12" s="10" t="s">
        <v>14</v>
      </c>
      <c r="D12" s="10" t="s">
        <v>31</v>
      </c>
      <c r="E12" s="9" t="s">
        <v>36</v>
      </c>
      <c r="F12" s="9" t="s">
        <v>17</v>
      </c>
      <c r="G12" s="13" t="s">
        <v>37</v>
      </c>
      <c r="H12" s="9">
        <v>105.4</v>
      </c>
      <c r="I12" s="9">
        <v>104</v>
      </c>
      <c r="J12" s="9">
        <f>ROUND((H12+I12)/3,2)</f>
        <v>69.8</v>
      </c>
      <c r="K12" s="9" t="s">
        <v>19</v>
      </c>
    </row>
    <row r="13" s="2" customFormat="1" ht="30" customHeight="1" spans="1:11">
      <c r="A13" s="9">
        <v>10</v>
      </c>
      <c r="B13" s="10" t="s">
        <v>13</v>
      </c>
      <c r="C13" s="10" t="s">
        <v>14</v>
      </c>
      <c r="D13" s="10" t="s">
        <v>38</v>
      </c>
      <c r="E13" s="9" t="s">
        <v>39</v>
      </c>
      <c r="F13" s="9" t="s">
        <v>23</v>
      </c>
      <c r="G13" s="13" t="s">
        <v>40</v>
      </c>
      <c r="H13" s="9">
        <v>102.5</v>
      </c>
      <c r="I13" s="9">
        <v>104.5</v>
      </c>
      <c r="J13" s="9">
        <f>ROUND((H13+I13)/3,2)</f>
        <v>69</v>
      </c>
      <c r="K13" s="9" t="s">
        <v>19</v>
      </c>
    </row>
    <row r="14" s="2" customFormat="1" ht="30" customHeight="1" spans="1:11">
      <c r="A14" s="9">
        <v>11</v>
      </c>
      <c r="B14" s="10" t="s">
        <v>13</v>
      </c>
      <c r="C14" s="10" t="s">
        <v>14</v>
      </c>
      <c r="D14" s="10" t="s">
        <v>38</v>
      </c>
      <c r="E14" s="9" t="s">
        <v>41</v>
      </c>
      <c r="F14" s="9" t="s">
        <v>23</v>
      </c>
      <c r="G14" s="13" t="s">
        <v>42</v>
      </c>
      <c r="H14" s="9">
        <v>100.4</v>
      </c>
      <c r="I14" s="9">
        <v>102.5</v>
      </c>
      <c r="J14" s="9">
        <f>ROUND((H14+I14)/3,2)</f>
        <v>67.63</v>
      </c>
      <c r="K14" s="9" t="s">
        <v>19</v>
      </c>
    </row>
    <row r="15" s="2" customFormat="1" ht="30" customHeight="1" spans="1:11">
      <c r="A15" s="9">
        <v>12</v>
      </c>
      <c r="B15" s="10" t="s">
        <v>13</v>
      </c>
      <c r="C15" s="10" t="s">
        <v>14</v>
      </c>
      <c r="D15" s="10" t="s">
        <v>38</v>
      </c>
      <c r="E15" s="9" t="s">
        <v>43</v>
      </c>
      <c r="F15" s="9" t="s">
        <v>23</v>
      </c>
      <c r="G15" s="13" t="s">
        <v>44</v>
      </c>
      <c r="H15" s="9">
        <v>109</v>
      </c>
      <c r="I15" s="9">
        <v>91.5</v>
      </c>
      <c r="J15" s="9">
        <f>ROUND((H15+I15)/3,2)</f>
        <v>66.83</v>
      </c>
      <c r="K15" s="9" t="s">
        <v>19</v>
      </c>
    </row>
    <row r="16" ht="44" customHeight="1" spans="1:11">
      <c r="A16" s="11" t="s">
        <v>45</v>
      </c>
      <c r="B16" s="12"/>
      <c r="C16" s="12"/>
      <c r="D16" s="12"/>
      <c r="E16" s="12"/>
      <c r="F16" s="12"/>
      <c r="G16" s="12"/>
      <c r="H16" s="12"/>
      <c r="I16" s="12"/>
      <c r="K16" s="12"/>
    </row>
  </sheetData>
  <mergeCells count="2">
    <mergeCell ref="A2:K2"/>
    <mergeCell ref="A16:K16"/>
  </mergeCells>
  <pageMargins left="0.7" right="0.7" top="0.393055555555556" bottom="0.472222222222222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2023-05-13T03:15:00Z</dcterms:created>
  <dcterms:modified xsi:type="dcterms:W3CDTF">2025-09-28T02:31:24Z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AD24243ABEB148729187D6B27B7E7958</vt:lpwstr>
  </property>
</Properties>
</file>