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<sst xmlns="http://schemas.openxmlformats.org/spreadsheetml/2006/main" count="158" uniqueCount="50">
  <si>
    <t>附件1</t>
  </si>
  <si>
    <t>湖南地质灾害调查监测所2025年公开招聘入围资格复审人员名单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</si>
  <si>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</si>
  <si>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</si>
  <si>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</si>
  <si>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</si>
  <si>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</si>
  <si>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</si>
  <si>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</si>
  <si>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</si>
  <si>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</si>
  <si>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
（按百分制）</t>
  </si>
  <si>
    <t>监督电话</t>
  </si>
  <si>
    <t>湖南省地质院</t>
  </si>
  <si>
    <t>湖南省地质灾害调查监测所（湖南省地质灾害应急救援技术中心）</t>
  </si>
  <si>
    <t>地质矿产技术岗</t>
  </si>
  <si>
    <t>吴亚妮</t>
  </si>
  <si>
    <t>女</t>
  </si>
  <si>
    <t>0731-85596782</t>
  </si>
  <si>
    <t>邹翔</t>
  </si>
  <si>
    <t>男</t>
  </si>
  <si>
    <t>高祉昱</t>
  </si>
  <si>
    <t>张胜伟</t>
  </si>
  <si>
    <t>杨桐旭</t>
  </si>
  <si>
    <t>邱辉</t>
  </si>
  <si>
    <t>水文地质技术岗1</t>
  </si>
  <si>
    <t>张豪</t>
  </si>
  <si>
    <t>欧周</t>
  </si>
  <si>
    <t>田菲</t>
  </si>
  <si>
    <t>钻探技术岗1</t>
  </si>
  <si>
    <t>伍冬子</t>
  </si>
  <si>
    <t>杜聪</t>
  </si>
  <si>
    <t>张正</t>
  </si>
  <si>
    <t>工程检测技术岗</t>
  </si>
  <si>
    <t>周鹏</t>
  </si>
  <si>
    <t>曹周杰</t>
  </si>
  <si>
    <t>曹祥</t>
  </si>
  <si>
    <t>地灾风险评价技术岗</t>
  </si>
  <si>
    <t>刘伟淇</t>
  </si>
  <si>
    <t>龙彭振</t>
  </si>
  <si>
    <t>周斌</t>
  </si>
  <si>
    <t>生态修复技术岗1</t>
  </si>
  <si>
    <t>李心怡</t>
  </si>
  <si>
    <t>王之洋</t>
  </si>
  <si>
    <t>徐菡玲</t>
  </si>
  <si>
    <t>项目风险防控岗</t>
  </si>
  <si>
    <t>杨昊旻</t>
  </si>
  <si>
    <t>李鸯</t>
  </si>
  <si>
    <t>吴敏烨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</si>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</sst>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K24" sqref="K24:K27"/>
    </sheetView>
  </sheetViews>
  <sheetFormatPr defaultColWidth="9" defaultRowHeight="13.5"/>
  <cols>
    <col min="1" max="1" width="4.5" customWidth="1"/>
    <col min="2" max="2" width="13.525" style="2" customWidth="1"/>
    <col min="3" max="3" width="30.8666666666667" style="2" customWidth="1"/>
    <col min="4" max="4" width="19.875" style="3" customWidth="1"/>
    <col min="5" max="5" width="9.5" customWidth="1"/>
    <col min="6" max="6" width="5.125" customWidth="1"/>
    <col min="7" max="7" width="14.025" customWidth="1"/>
    <col min="8" max="8" width="9.25" customWidth="1"/>
    <col min="9" max="9" width="9.625" customWidth="1"/>
    <col min="10" max="10" width="12.75" style="4" customWidth="1"/>
    <col min="11" max="11" width="16.5" customWidth="1"/>
  </cols>
  <sheetData>
    <row r="1" ht="33" customHeight="1" spans="1:1">
      <c r="A1" s="5" t="s">
        <v>0</v>
      </c>
    </row>
    <row r="2" ht="51" customHeight="1" spans="1:11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65" customHeight="1" spans="1:1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</row>
    <row r="4" ht="30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3" t="s">
        <v>16</v>
      </c>
      <c r="F4" s="13" t="s">
        <v>17</v>
      </c>
      <c r="G4" s="13">
        <v>111994501620</v>
      </c>
      <c r="H4" s="14">
        <v>103.9</v>
      </c>
      <c r="I4" s="14">
        <v>97.5</v>
      </c>
      <c r="J4" s="17">
        <f>ROUND((H4+I4)/3,2)</f>
        <v>67.13</v>
      </c>
      <c r="K4" s="10" t="s">
        <v>18</v>
      </c>
    </row>
    <row r="5" ht="30" customHeight="1" spans="1:11">
      <c r="A5" s="10">
        <v>2</v>
      </c>
      <c r="B5" s="11" t="s">
        <v>13</v>
      </c>
      <c r="C5" s="12" t="s">
        <v>14</v>
      </c>
      <c r="D5" s="13" t="s">
        <v>15</v>
      </c>
      <c r="E5" s="13" t="s">
        <v>19</v>
      </c>
      <c r="F5" s="13" t="s">
        <v>20</v>
      </c>
      <c r="G5" s="13">
        <v>111990905606</v>
      </c>
      <c r="H5" s="14">
        <v>91.7</v>
      </c>
      <c r="I5" s="14">
        <v>104</v>
      </c>
      <c r="J5" s="17">
        <f t="shared" ref="J5:J27" si="0">ROUND((H5+I5)/3,2)</f>
        <v>65.23</v>
      </c>
      <c r="K5" s="10" t="s">
        <v>18</v>
      </c>
    </row>
    <row r="6" ht="30" customHeight="1" spans="1:11">
      <c r="A6" s="10">
        <v>3</v>
      </c>
      <c r="B6" s="11" t="s">
        <v>13</v>
      </c>
      <c r="C6" s="12" t="s">
        <v>14</v>
      </c>
      <c r="D6" s="13" t="s">
        <v>15</v>
      </c>
      <c r="E6" s="13" t="s">
        <v>21</v>
      </c>
      <c r="F6" s="13" t="s">
        <v>20</v>
      </c>
      <c r="G6" s="13">
        <v>111994500701</v>
      </c>
      <c r="H6" s="14">
        <v>96.5</v>
      </c>
      <c r="I6" s="14">
        <v>93.5</v>
      </c>
      <c r="J6" s="17">
        <f t="shared" si="0"/>
        <v>63.33</v>
      </c>
      <c r="K6" s="10" t="s">
        <v>18</v>
      </c>
    </row>
    <row r="7" ht="30" customHeight="1" spans="1:11">
      <c r="A7" s="10">
        <v>4</v>
      </c>
      <c r="B7" s="11" t="s">
        <v>13</v>
      </c>
      <c r="C7" s="12" t="s">
        <v>14</v>
      </c>
      <c r="D7" s="13" t="s">
        <v>15</v>
      </c>
      <c r="E7" s="13" t="s">
        <v>22</v>
      </c>
      <c r="F7" s="13" t="s">
        <v>20</v>
      </c>
      <c r="G7" s="13">
        <v>111994502309</v>
      </c>
      <c r="H7" s="14">
        <v>85.5</v>
      </c>
      <c r="I7" s="14">
        <v>101.5</v>
      </c>
      <c r="J7" s="17">
        <f t="shared" si="0"/>
        <v>62.33</v>
      </c>
      <c r="K7" s="10" t="s">
        <v>18</v>
      </c>
    </row>
    <row r="8" ht="30" customHeight="1" spans="1:11">
      <c r="A8" s="10">
        <v>5</v>
      </c>
      <c r="B8" s="11" t="s">
        <v>13</v>
      </c>
      <c r="C8" s="12" t="s">
        <v>14</v>
      </c>
      <c r="D8" s="13" t="s">
        <v>15</v>
      </c>
      <c r="E8" s="13" t="s">
        <v>23</v>
      </c>
      <c r="F8" s="13" t="s">
        <v>20</v>
      </c>
      <c r="G8" s="13">
        <v>111994500426</v>
      </c>
      <c r="H8" s="14">
        <v>95.1</v>
      </c>
      <c r="I8" s="14">
        <v>89</v>
      </c>
      <c r="J8" s="17">
        <f t="shared" si="0"/>
        <v>61.37</v>
      </c>
      <c r="K8" s="10" t="s">
        <v>18</v>
      </c>
    </row>
    <row r="9" ht="30" customHeight="1" spans="1:11">
      <c r="A9" s="10">
        <v>6</v>
      </c>
      <c r="B9" s="11" t="s">
        <v>13</v>
      </c>
      <c r="C9" s="12" t="s">
        <v>14</v>
      </c>
      <c r="D9" s="13" t="s">
        <v>15</v>
      </c>
      <c r="E9" s="13" t="s">
        <v>24</v>
      </c>
      <c r="F9" s="13" t="s">
        <v>20</v>
      </c>
      <c r="G9" s="13">
        <v>111995303411</v>
      </c>
      <c r="H9" s="14">
        <v>89.4</v>
      </c>
      <c r="I9" s="14">
        <v>90.5</v>
      </c>
      <c r="J9" s="17">
        <f t="shared" si="0"/>
        <v>59.97</v>
      </c>
      <c r="K9" s="10" t="s">
        <v>18</v>
      </c>
    </row>
    <row r="10" ht="30" customHeight="1" spans="1:11">
      <c r="A10" s="10">
        <v>7</v>
      </c>
      <c r="B10" s="11" t="s">
        <v>13</v>
      </c>
      <c r="C10" s="12" t="s">
        <v>14</v>
      </c>
      <c r="D10" s="13" t="s">
        <v>25</v>
      </c>
      <c r="E10" s="13" t="s">
        <v>26</v>
      </c>
      <c r="F10" s="13" t="s">
        <v>20</v>
      </c>
      <c r="G10" s="13">
        <v>111992303102</v>
      </c>
      <c r="H10" s="14">
        <v>105.3</v>
      </c>
      <c r="I10" s="14">
        <v>108</v>
      </c>
      <c r="J10" s="17">
        <f t="shared" si="0"/>
        <v>71.1</v>
      </c>
      <c r="K10" s="10" t="s">
        <v>18</v>
      </c>
    </row>
    <row r="11" ht="30" customHeight="1" spans="1:11">
      <c r="A11" s="10">
        <v>8</v>
      </c>
      <c r="B11" s="11" t="s">
        <v>13</v>
      </c>
      <c r="C11" s="12" t="s">
        <v>14</v>
      </c>
      <c r="D11" s="13" t="s">
        <v>25</v>
      </c>
      <c r="E11" s="13" t="s">
        <v>27</v>
      </c>
      <c r="F11" s="13" t="s">
        <v>20</v>
      </c>
      <c r="G11" s="13">
        <v>111994501412</v>
      </c>
      <c r="H11" s="14">
        <v>116.2</v>
      </c>
      <c r="I11" s="14">
        <v>94</v>
      </c>
      <c r="J11" s="17">
        <f t="shared" si="0"/>
        <v>70.07</v>
      </c>
      <c r="K11" s="10" t="s">
        <v>18</v>
      </c>
    </row>
    <row r="12" ht="30" customHeight="1" spans="1:11">
      <c r="A12" s="10">
        <v>9</v>
      </c>
      <c r="B12" s="11" t="s">
        <v>13</v>
      </c>
      <c r="C12" s="12" t="s">
        <v>14</v>
      </c>
      <c r="D12" s="13" t="s">
        <v>25</v>
      </c>
      <c r="E12" s="13" t="s">
        <v>28</v>
      </c>
      <c r="F12" s="13" t="s">
        <v>17</v>
      </c>
      <c r="G12" s="13">
        <v>111992104706</v>
      </c>
      <c r="H12" s="14">
        <v>103.4</v>
      </c>
      <c r="I12" s="14">
        <v>104.5</v>
      </c>
      <c r="J12" s="17">
        <f t="shared" si="0"/>
        <v>69.3</v>
      </c>
      <c r="K12" s="10" t="s">
        <v>18</v>
      </c>
    </row>
    <row r="13" ht="30" customHeight="1" spans="1:11">
      <c r="A13" s="10">
        <v>10</v>
      </c>
      <c r="B13" s="11" t="s">
        <v>13</v>
      </c>
      <c r="C13" s="12" t="s">
        <v>14</v>
      </c>
      <c r="D13" s="13" t="s">
        <v>29</v>
      </c>
      <c r="E13" s="13" t="s">
        <v>30</v>
      </c>
      <c r="F13" s="13" t="s">
        <v>20</v>
      </c>
      <c r="G13" s="13">
        <v>111992300404</v>
      </c>
      <c r="H13" s="14">
        <v>94.9</v>
      </c>
      <c r="I13" s="14">
        <v>93.5</v>
      </c>
      <c r="J13" s="17">
        <f t="shared" si="0"/>
        <v>62.8</v>
      </c>
      <c r="K13" s="10" t="s">
        <v>18</v>
      </c>
    </row>
    <row r="14" ht="30" customHeight="1" spans="1:11">
      <c r="A14" s="10">
        <v>11</v>
      </c>
      <c r="B14" s="11" t="s">
        <v>13</v>
      </c>
      <c r="C14" s="12" t="s">
        <v>14</v>
      </c>
      <c r="D14" s="13" t="s">
        <v>29</v>
      </c>
      <c r="E14" s="13" t="s">
        <v>31</v>
      </c>
      <c r="F14" s="13" t="s">
        <v>20</v>
      </c>
      <c r="G14" s="13">
        <v>111993408508</v>
      </c>
      <c r="H14" s="14">
        <v>75.3</v>
      </c>
      <c r="I14" s="14">
        <v>103</v>
      </c>
      <c r="J14" s="17">
        <f t="shared" si="0"/>
        <v>59.43</v>
      </c>
      <c r="K14" s="10" t="s">
        <v>18</v>
      </c>
    </row>
    <row r="15" ht="30" customHeight="1" spans="1:11">
      <c r="A15" s="10">
        <v>12</v>
      </c>
      <c r="B15" s="11" t="s">
        <v>13</v>
      </c>
      <c r="C15" s="12" t="s">
        <v>14</v>
      </c>
      <c r="D15" s="13" t="s">
        <v>29</v>
      </c>
      <c r="E15" s="13" t="s">
        <v>32</v>
      </c>
      <c r="F15" s="13" t="s">
        <v>20</v>
      </c>
      <c r="G15" s="13">
        <v>111997104604</v>
      </c>
      <c r="H15" s="14">
        <v>78</v>
      </c>
      <c r="I15" s="14">
        <v>91.5</v>
      </c>
      <c r="J15" s="17">
        <f t="shared" si="0"/>
        <v>56.5</v>
      </c>
      <c r="K15" s="10" t="s">
        <v>18</v>
      </c>
    </row>
    <row r="16" ht="30" customHeight="1" spans="1:11">
      <c r="A16" s="10">
        <v>13</v>
      </c>
      <c r="B16" s="11" t="s">
        <v>13</v>
      </c>
      <c r="C16" s="12" t="s">
        <v>14</v>
      </c>
      <c r="D16" s="13" t="s">
        <v>33</v>
      </c>
      <c r="E16" s="13" t="s">
        <v>34</v>
      </c>
      <c r="F16" s="13" t="s">
        <v>20</v>
      </c>
      <c r="G16" s="13">
        <v>111993406317</v>
      </c>
      <c r="H16" s="14">
        <v>117.4</v>
      </c>
      <c r="I16" s="14">
        <v>98</v>
      </c>
      <c r="J16" s="17">
        <f t="shared" si="0"/>
        <v>71.8</v>
      </c>
      <c r="K16" s="10" t="s">
        <v>18</v>
      </c>
    </row>
    <row r="17" ht="30" customHeight="1" spans="1:11">
      <c r="A17" s="10">
        <v>14</v>
      </c>
      <c r="B17" s="11" t="s">
        <v>13</v>
      </c>
      <c r="C17" s="12" t="s">
        <v>14</v>
      </c>
      <c r="D17" s="13" t="s">
        <v>33</v>
      </c>
      <c r="E17" s="13" t="s">
        <v>35</v>
      </c>
      <c r="F17" s="13" t="s">
        <v>20</v>
      </c>
      <c r="G17" s="13">
        <v>111995308214</v>
      </c>
      <c r="H17" s="14">
        <v>104.1</v>
      </c>
      <c r="I17" s="14">
        <v>106.5</v>
      </c>
      <c r="J17" s="17">
        <f t="shared" si="0"/>
        <v>70.2</v>
      </c>
      <c r="K17" s="10" t="s">
        <v>18</v>
      </c>
    </row>
    <row r="18" ht="30" customHeight="1" spans="1:11">
      <c r="A18" s="10">
        <v>15</v>
      </c>
      <c r="B18" s="11" t="s">
        <v>13</v>
      </c>
      <c r="C18" s="12" t="s">
        <v>14</v>
      </c>
      <c r="D18" s="13" t="s">
        <v>33</v>
      </c>
      <c r="E18" s="13" t="s">
        <v>36</v>
      </c>
      <c r="F18" s="13" t="s">
        <v>20</v>
      </c>
      <c r="G18" s="13">
        <v>111990104030</v>
      </c>
      <c r="H18" s="14">
        <v>113.1</v>
      </c>
      <c r="I18" s="14">
        <v>95.5</v>
      </c>
      <c r="J18" s="17">
        <f t="shared" si="0"/>
        <v>69.53</v>
      </c>
      <c r="K18" s="10" t="s">
        <v>18</v>
      </c>
    </row>
    <row r="19" ht="30" customHeight="1" spans="1:11">
      <c r="A19" s="10">
        <v>16</v>
      </c>
      <c r="B19" s="11" t="s">
        <v>13</v>
      </c>
      <c r="C19" s="12" t="s">
        <v>14</v>
      </c>
      <c r="D19" s="13" t="s">
        <v>37</v>
      </c>
      <c r="E19" s="13" t="s">
        <v>38</v>
      </c>
      <c r="F19" s="13" t="s">
        <v>20</v>
      </c>
      <c r="G19" s="13">
        <v>111993408703</v>
      </c>
      <c r="H19" s="14">
        <v>93.4</v>
      </c>
      <c r="I19" s="14">
        <v>106.5</v>
      </c>
      <c r="J19" s="17">
        <f t="shared" si="0"/>
        <v>66.63</v>
      </c>
      <c r="K19" s="10" t="s">
        <v>18</v>
      </c>
    </row>
    <row r="20" ht="30" customHeight="1" spans="1:11">
      <c r="A20" s="10">
        <v>17</v>
      </c>
      <c r="B20" s="11" t="s">
        <v>13</v>
      </c>
      <c r="C20" s="12" t="s">
        <v>14</v>
      </c>
      <c r="D20" s="13" t="s">
        <v>37</v>
      </c>
      <c r="E20" s="13" t="s">
        <v>39</v>
      </c>
      <c r="F20" s="13" t="s">
        <v>20</v>
      </c>
      <c r="G20" s="13">
        <v>111995301816</v>
      </c>
      <c r="H20" s="14">
        <v>99.9</v>
      </c>
      <c r="I20" s="14">
        <v>98</v>
      </c>
      <c r="J20" s="17">
        <f t="shared" si="0"/>
        <v>65.97</v>
      </c>
      <c r="K20" s="10" t="s">
        <v>18</v>
      </c>
    </row>
    <row r="21" ht="30" customHeight="1" spans="1:11">
      <c r="A21" s="10">
        <v>18</v>
      </c>
      <c r="B21" s="11" t="s">
        <v>13</v>
      </c>
      <c r="C21" s="12" t="s">
        <v>14</v>
      </c>
      <c r="D21" s="13" t="s">
        <v>37</v>
      </c>
      <c r="E21" s="13" t="s">
        <v>40</v>
      </c>
      <c r="F21" s="13" t="s">
        <v>20</v>
      </c>
      <c r="G21" s="13">
        <v>111990908208</v>
      </c>
      <c r="H21" s="14">
        <v>96.7</v>
      </c>
      <c r="I21" s="14">
        <v>99</v>
      </c>
      <c r="J21" s="17">
        <f t="shared" si="0"/>
        <v>65.23</v>
      </c>
      <c r="K21" s="10" t="s">
        <v>18</v>
      </c>
    </row>
    <row r="22" ht="30" customHeight="1" spans="1:11">
      <c r="A22" s="10">
        <v>19</v>
      </c>
      <c r="B22" s="11" t="s">
        <v>13</v>
      </c>
      <c r="C22" s="12" t="s">
        <v>14</v>
      </c>
      <c r="D22" s="13" t="s">
        <v>41</v>
      </c>
      <c r="E22" s="13" t="s">
        <v>42</v>
      </c>
      <c r="F22" s="13" t="s">
        <v>17</v>
      </c>
      <c r="G22" s="13">
        <v>111997104223</v>
      </c>
      <c r="H22" s="14">
        <v>115.2</v>
      </c>
      <c r="I22" s="14">
        <v>105</v>
      </c>
      <c r="J22" s="17">
        <f t="shared" si="0"/>
        <v>73.4</v>
      </c>
      <c r="K22" s="10" t="s">
        <v>18</v>
      </c>
    </row>
    <row r="23" ht="30" customHeight="1" spans="1:11">
      <c r="A23" s="10">
        <v>20</v>
      </c>
      <c r="B23" s="11" t="s">
        <v>13</v>
      </c>
      <c r="C23" s="12" t="s">
        <v>14</v>
      </c>
      <c r="D23" s="13" t="s">
        <v>41</v>
      </c>
      <c r="E23" s="13" t="s">
        <v>43</v>
      </c>
      <c r="F23" s="13" t="s">
        <v>20</v>
      </c>
      <c r="G23" s="13">
        <v>111993407516</v>
      </c>
      <c r="H23" s="14">
        <v>120.6</v>
      </c>
      <c r="I23" s="14">
        <v>98.5</v>
      </c>
      <c r="J23" s="17">
        <f t="shared" si="0"/>
        <v>73.03</v>
      </c>
      <c r="K23" s="10" t="s">
        <v>18</v>
      </c>
    </row>
    <row r="24" ht="30" customHeight="1" spans="1:11">
      <c r="A24" s="10">
        <v>21</v>
      </c>
      <c r="B24" s="11" t="s">
        <v>13</v>
      </c>
      <c r="C24" s="12" t="s">
        <v>14</v>
      </c>
      <c r="D24" s="13" t="s">
        <v>41</v>
      </c>
      <c r="E24" s="13" t="s">
        <v>44</v>
      </c>
      <c r="F24" s="13" t="s">
        <v>17</v>
      </c>
      <c r="G24" s="13">
        <v>111992102816</v>
      </c>
      <c r="H24" s="14">
        <v>110.2</v>
      </c>
      <c r="I24" s="14">
        <v>104</v>
      </c>
      <c r="J24" s="17">
        <f t="shared" si="0"/>
        <v>71.4</v>
      </c>
      <c r="K24" s="10" t="s">
        <v>18</v>
      </c>
    </row>
    <row r="25" ht="30" customHeight="1" spans="1:11">
      <c r="A25" s="10">
        <v>22</v>
      </c>
      <c r="B25" s="11" t="s">
        <v>13</v>
      </c>
      <c r="C25" s="12" t="s">
        <v>14</v>
      </c>
      <c r="D25" s="13" t="s">
        <v>45</v>
      </c>
      <c r="E25" s="13" t="s">
        <v>46</v>
      </c>
      <c r="F25" s="13" t="s">
        <v>20</v>
      </c>
      <c r="G25" s="13">
        <v>111995304806</v>
      </c>
      <c r="H25" s="14">
        <v>117.2</v>
      </c>
      <c r="I25" s="14">
        <v>100</v>
      </c>
      <c r="J25" s="17">
        <f t="shared" si="0"/>
        <v>72.4</v>
      </c>
      <c r="K25" s="10" t="s">
        <v>18</v>
      </c>
    </row>
    <row r="26" ht="30" customHeight="1" spans="1:11">
      <c r="A26" s="10">
        <v>23</v>
      </c>
      <c r="B26" s="11" t="s">
        <v>13</v>
      </c>
      <c r="C26" s="12" t="s">
        <v>14</v>
      </c>
      <c r="D26" s="13" t="s">
        <v>45</v>
      </c>
      <c r="E26" s="13" t="s">
        <v>47</v>
      </c>
      <c r="F26" s="13" t="s">
        <v>17</v>
      </c>
      <c r="G26" s="13">
        <v>111990901126</v>
      </c>
      <c r="H26" s="14">
        <v>100</v>
      </c>
      <c r="I26" s="14">
        <v>112</v>
      </c>
      <c r="J26" s="17">
        <f t="shared" si="0"/>
        <v>70.67</v>
      </c>
      <c r="K26" s="10" t="s">
        <v>18</v>
      </c>
    </row>
    <row r="27" ht="30" customHeight="1" spans="1:11">
      <c r="A27" s="10">
        <v>24</v>
      </c>
      <c r="B27" s="11" t="s">
        <v>13</v>
      </c>
      <c r="C27" s="12" t="s">
        <v>14</v>
      </c>
      <c r="D27" s="13" t="s">
        <v>45</v>
      </c>
      <c r="E27" s="13" t="s">
        <v>48</v>
      </c>
      <c r="F27" s="13" t="s">
        <v>17</v>
      </c>
      <c r="G27" s="13">
        <v>111994501110</v>
      </c>
      <c r="H27" s="14">
        <v>101.1</v>
      </c>
      <c r="I27" s="14">
        <v>107.5</v>
      </c>
      <c r="J27" s="17">
        <f t="shared" si="0"/>
        <v>69.53</v>
      </c>
      <c r="K27" s="10" t="s">
        <v>18</v>
      </c>
    </row>
    <row r="28" ht="44" customHeight="1" spans="1:11">
      <c r="A28" s="15" t="s">
        <v>49</v>
      </c>
      <c r="B28" s="16"/>
      <c r="C28" s="16"/>
      <c r="D28" s="16"/>
      <c r="E28" s="16"/>
      <c r="F28" s="16"/>
      <c r="G28" s="16"/>
      <c r="H28" s="16"/>
      <c r="I28" s="16"/>
      <c r="K28" s="16"/>
    </row>
  </sheetData>
  <mergeCells count="2">
    <mergeCell ref="A2:K2"/>
    <mergeCell ref="A28:K28"/>
  </mergeCells>
  <pageMargins left="0.156944444444444" right="0.118055555555556" top="0.432638888888889" bottom="0.236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小浩</cp:lastModifiedBy>
  <dcterms:created xsi:type="dcterms:W3CDTF">2023-05-13T03:15:00Z</dcterms:created>
  <dcterms:modified xsi:type="dcterms:W3CDTF">2025-09-26T09:22:14Z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AD24243ABEB148729187D6B27B7E7958</vt:lpwstr>
  </property>
</Properties>
</file>